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 yasuhiro\Dropbox\2020\卓球要覧\30_大会申込集\moshikomi2023\"/>
    </mc:Choice>
  </mc:AlternateContent>
  <xr:revisionPtr revIDLastSave="0" documentId="13_ncr:1_{D9FA1FBC-7FD5-4244-99A8-2EBC52FAE318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43.東京オープンi（一般・ダブルス）" sheetId="1" r:id="rId1"/>
  </sheets>
  <definedNames>
    <definedName name="_xlnm.Print_Area" localSheetId="0">'43.東京オープンi（一般・ダブルス）'!$B$2:$AO$39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T33" i="1"/>
  <c r="T31" i="1"/>
  <c r="T30" i="1"/>
  <c r="P35" i="1" l="1"/>
</calcChain>
</file>

<file path=xl/sharedStrings.xml><?xml version="1.0" encoding="utf-8"?>
<sst xmlns="http://schemas.openxmlformats.org/spreadsheetml/2006/main" count="65" uniqueCount="46">
  <si>
    <t>と　き　</t>
    <phoneticPr fontId="1"/>
  </si>
  <si>
    <t>ところ</t>
  </si>
  <si>
    <t>申込締切日</t>
    <rPh sb="0" eb="2">
      <t>モウシコミ</t>
    </rPh>
    <rPh sb="2" eb="5">
      <t>シメキリビ</t>
    </rPh>
    <phoneticPr fontId="1"/>
  </si>
  <si>
    <t>男　子　の　部</t>
    <rPh sb="0" eb="1">
      <t>オトコ</t>
    </rPh>
    <rPh sb="2" eb="3">
      <t>コ</t>
    </rPh>
    <rPh sb="6" eb="7">
      <t>ブ</t>
    </rPh>
    <phoneticPr fontId="1"/>
  </si>
  <si>
    <t>種　目</t>
    <rPh sb="0" eb="1">
      <t>タネ</t>
    </rPh>
    <rPh sb="2" eb="3">
      <t>メ</t>
    </rPh>
    <phoneticPr fontId="1"/>
  </si>
  <si>
    <t>女　子　の　部</t>
    <rPh sb="0" eb="1">
      <t>オンナ</t>
    </rPh>
    <rPh sb="2" eb="3">
      <t>コ</t>
    </rPh>
    <rPh sb="6" eb="7">
      <t>ブ</t>
    </rPh>
    <phoneticPr fontId="1"/>
  </si>
  <si>
    <t>№</t>
    <phoneticPr fontId="1"/>
  </si>
  <si>
    <t>な ま え</t>
    <phoneticPr fontId="1"/>
  </si>
  <si>
    <t>年齢</t>
    <rPh sb="0" eb="2">
      <t>ネンレイ</t>
    </rPh>
    <phoneticPr fontId="1"/>
  </si>
  <si>
    <t>一般の部</t>
    <rPh sb="0" eb="2">
      <t>イッパン</t>
    </rPh>
    <rPh sb="3" eb="4">
      <t>ブ</t>
    </rPh>
    <phoneticPr fontId="1"/>
  </si>
  <si>
    <t>ダブルス</t>
    <phoneticPr fontId="1"/>
  </si>
  <si>
    <t>30歳以上
の部</t>
    <rPh sb="2" eb="5">
      <t>サイイジョウ</t>
    </rPh>
    <rPh sb="7" eb="8">
      <t>ブ</t>
    </rPh>
    <phoneticPr fontId="1"/>
  </si>
  <si>
    <t>40歳以上
の部</t>
    <rPh sb="2" eb="5">
      <t>サイイジョウ</t>
    </rPh>
    <rPh sb="7" eb="8">
      <t>ブ</t>
    </rPh>
    <phoneticPr fontId="1"/>
  </si>
  <si>
    <t>50歳以上
の部</t>
    <rPh sb="2" eb="5">
      <t>サイイジョウ</t>
    </rPh>
    <rPh sb="7" eb="8">
      <t>ブ</t>
    </rPh>
    <phoneticPr fontId="1"/>
  </si>
  <si>
    <t>60歳以上
の部</t>
    <rPh sb="2" eb="5">
      <t>サイイジョウ</t>
    </rPh>
    <rPh sb="7" eb="8">
      <t>ブ</t>
    </rPh>
    <phoneticPr fontId="1"/>
  </si>
  <si>
    <t>70歳以上
の部</t>
    <rPh sb="2" eb="5">
      <t>サイイジョウ</t>
    </rPh>
    <rPh sb="7" eb="8">
      <t>ブ</t>
    </rPh>
    <phoneticPr fontId="1"/>
  </si>
  <si>
    <t>75歳以上
の部</t>
    <rPh sb="2" eb="5">
      <t>サイイジョウ</t>
    </rPh>
    <rPh sb="7" eb="8">
      <t>ブ</t>
    </rPh>
    <phoneticPr fontId="1"/>
  </si>
  <si>
    <t>80歳以上
の部</t>
    <rPh sb="2" eb="5">
      <t>サイイジョウ</t>
    </rPh>
    <rPh sb="7" eb="8">
      <t>ブ</t>
    </rPh>
    <phoneticPr fontId="1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</si>
  <si>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1"/>
  </si>
  <si>
    <t>申込先</t>
    <rPh sb="0" eb="3">
      <t>モウシコミサキ</t>
    </rPh>
    <phoneticPr fontId="1"/>
  </si>
  <si>
    <t>参加料</t>
    <rPh sb="0" eb="3">
      <t>サンカリョウ</t>
    </rPh>
    <phoneticPr fontId="1"/>
  </si>
  <si>
    <t>S</t>
    <phoneticPr fontId="1"/>
  </si>
  <si>
    <t>一般</t>
    <rPh sb="0" eb="2">
      <t>イッパン</t>
    </rPh>
    <phoneticPr fontId="1"/>
  </si>
  <si>
    <t>円×</t>
    <rPh sb="0" eb="1">
      <t>エン</t>
    </rPh>
    <phoneticPr fontId="1"/>
  </si>
  <si>
    <t>名</t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</si>
  <si>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</si>
  <si>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</si>
  <si>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t>所属</t>
    <rPh sb="0" eb="2">
      <t>ショゾク</t>
    </rPh>
    <phoneticPr fontId="1"/>
  </si>
  <si>
    <t>Ｄ</t>
    <phoneticPr fontId="1"/>
  </si>
  <si>
    <t>一　般</t>
    <rPh sb="0" eb="1">
      <t>イチ</t>
    </rPh>
    <rPh sb="2" eb="3">
      <t>ハン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</si>
  <si>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</si>
  <si>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</si>
  <si>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</si>
  <si>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〒521-0312</t>
    <phoneticPr fontId="1"/>
  </si>
  <si>
    <t>ＦＡＸ　0749-50-2521　　　　ＴＥＬ　080-1476-5396</t>
    <phoneticPr fontId="1"/>
  </si>
  <si>
    <t>参加料は当日受付でお支払い下さい。登録料の受付も随時行います。</t>
    <rPh sb="0" eb="3">
      <t>サンカリョウ</t>
    </rPh>
    <rPh sb="4" eb="6">
      <t>トウジツ</t>
    </rPh>
    <rPh sb="6" eb="8">
      <t>ウケツケ</t>
    </rPh>
    <rPh sb="10" eb="12">
      <t>シハラ</t>
    </rPh>
    <rPh sb="13" eb="14">
      <t>クダ</t>
    </rPh>
    <rPh sb="17" eb="20">
      <t>トウロクリョウ</t>
    </rPh>
    <rPh sb="21" eb="23">
      <t>ウケツケ</t>
    </rPh>
    <rPh sb="24" eb="26">
      <t>ズイジ</t>
    </rPh>
    <rPh sb="26" eb="27">
      <t>オコナ</t>
    </rPh>
    <phoneticPr fontId="1"/>
  </si>
  <si>
    <t>65歳以上
の部</t>
    <rPh sb="2" eb="5">
      <t>サイイジョウ</t>
    </rPh>
    <rPh sb="7" eb="8">
      <t>ブ</t>
    </rPh>
    <phoneticPr fontId="1"/>
  </si>
  <si>
    <t>85歳以上
の部</t>
    <rPh sb="2" eb="5">
      <t>サイイジョウ</t>
    </rPh>
    <rPh sb="7" eb="8">
      <t>ブ</t>
    </rPh>
    <phoneticPr fontId="1"/>
  </si>
  <si>
    <t>90歳以上
の部</t>
    <rPh sb="2" eb="5">
      <t>サイイジョウ</t>
    </rPh>
    <rPh sb="7" eb="8">
      <t>ブ</t>
    </rPh>
    <phoneticPr fontId="1"/>
  </si>
  <si>
    <t>携帯</t>
    <rPh sb="0" eb="2">
      <t>ケイタイ</t>
    </rPh>
    <phoneticPr fontId="1"/>
  </si>
  <si>
    <t>米原市上野686　（一社）滋賀県卓球協会事務局　堀内安宏　宛</t>
    <rPh sb="0" eb="3">
      <t>マイバラシ</t>
    </rPh>
    <rPh sb="3" eb="5">
      <t>ウエノ</t>
    </rPh>
    <rPh sb="10" eb="11">
      <t>イッ</t>
    </rPh>
    <rPh sb="11" eb="12">
      <t>シャ</t>
    </rPh>
    <rPh sb="13" eb="16">
      <t>シガケン</t>
    </rPh>
    <rPh sb="16" eb="18">
      <t>タッキュウ</t>
    </rPh>
    <rPh sb="18" eb="20">
      <t>キョウカイ</t>
    </rPh>
    <rPh sb="20" eb="23">
      <t>ジムキョク</t>
    </rPh>
    <rPh sb="24" eb="28">
      <t>ホリウチヤスヒロ</t>
    </rPh>
    <rPh sb="29" eb="30">
      <t>アテ</t>
    </rPh>
    <phoneticPr fontId="1"/>
  </si>
  <si>
    <t>TOKYO　OPEN　2024</t>
    <phoneticPr fontId="1"/>
  </si>
  <si>
    <r>
      <rPr>
        <i/>
        <sz val="12"/>
        <rFont val="ＭＳ Ｐ明朝"/>
        <family val="1"/>
        <charset val="128"/>
      </rPr>
      <t>第７6回</t>
    </r>
    <r>
      <rPr>
        <sz val="15"/>
        <rFont val="Century"/>
        <family val="1"/>
      </rPr>
      <t xml:space="preserve"> </t>
    </r>
    <r>
      <rPr>
        <sz val="15"/>
        <rFont val="ＭＳ Ｐゴシック"/>
        <family val="3"/>
        <charset val="128"/>
      </rPr>
      <t>東京卓球選手権大会滋賀県予選会参加申込書</t>
    </r>
    <phoneticPr fontId="1"/>
  </si>
  <si>
    <t>(43)</t>
    <phoneticPr fontId="1"/>
  </si>
  <si>
    <t>草津市立総合体育館</t>
    <rPh sb="0" eb="9">
      <t>クサツシリツソウゴウタイイクカン</t>
    </rPh>
    <phoneticPr fontId="1"/>
  </si>
  <si>
    <t>高校生以下</t>
    <rPh sb="0" eb="3">
      <t>コウコウセイ</t>
    </rPh>
    <rPh sb="3" eb="5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</si>
</sst>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i/>
      <sz val="15"/>
      <name val="ＭＳ Ｐ明朝"/>
      <family val="1"/>
      <charset val="128"/>
    </font>
    <font>
      <i/>
      <sz val="12"/>
      <name val="ＭＳ Ｐ明朝"/>
      <family val="1"/>
      <charset val="128"/>
    </font>
    <font>
      <sz val="15"/>
      <name val="Century"/>
      <family val="1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</fills>
  <borders count="106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2" fillId="3" borderId="105" applyNumberFormat="0" applyFon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quotePrefix="1" applyFont="1" applyAlignment="1">
      <alignment horizontal="left" vertical="center"/>
    </xf>
    <xf numFmtId="56" fontId="9" fillId="0" borderId="0" xfId="0" quotePrefix="1" applyNumberFormat="1" applyFont="1" applyAlignment="1">
      <alignment vertical="center"/>
    </xf>
    <xf numFmtId="0" fontId="12" fillId="0" borderId="2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quotePrefix="1" applyFont="1" applyAlignment="1">
      <alignment vertical="center"/>
    </xf>
    <xf numFmtId="0" fontId="8" fillId="0" borderId="0" xfId="0" quotePrefix="1" applyFont="1" applyAlignment="1">
      <alignment vertical="center"/>
    </xf>
    <xf numFmtId="0" fontId="10" fillId="0" borderId="0" xfId="0" applyFont="1" applyAlignment="1">
      <alignment vertical="top"/>
    </xf>
    <xf numFmtId="0" fontId="16" fillId="0" borderId="0" xfId="0" quotePrefix="1" applyFont="1" applyAlignment="1">
      <alignment horizontal="center" vertical="center"/>
    </xf>
    <xf numFmtId="0" fontId="18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textRotation="255"/>
    </xf>
    <xf numFmtId="0" fontId="19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1" fillId="0" borderId="7" xfId="0" applyFont="1" applyBorder="1"/>
    <xf numFmtId="0" fontId="1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quotePrefix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2" fillId="0" borderId="105" xfId="1" applyFont="1" applyFill="1" applyAlignment="1"/>
    <xf numFmtId="0" fontId="12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 shrinkToFit="1"/>
    </xf>
    <xf numFmtId="0" fontId="13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 shrinkToFit="1"/>
    </xf>
    <xf numFmtId="0" fontId="13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 shrinkToFit="1"/>
    </xf>
    <xf numFmtId="0" fontId="15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shrinkToFit="1"/>
    </xf>
    <xf numFmtId="0" fontId="15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shrinkToFit="1"/>
    </xf>
    <xf numFmtId="0" fontId="13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 shrinkToFit="1"/>
    </xf>
    <xf numFmtId="0" fontId="9" fillId="0" borderId="0" xfId="0" quotePrefix="1" applyFont="1" applyAlignment="1">
      <alignment vertical="center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shrinkToFit="1"/>
    </xf>
    <xf numFmtId="0" fontId="9" fillId="0" borderId="7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38" fontId="8" fillId="0" borderId="93" xfId="2" applyFont="1" applyBorder="1" applyAlignment="1">
      <alignment horizont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 shrinkToFit="1"/>
    </xf>
    <xf numFmtId="0" fontId="11" fillId="0" borderId="95" xfId="0" applyFont="1" applyBorder="1" applyAlignment="1">
      <alignment horizontal="distributed" vertical="center"/>
    </xf>
    <xf numFmtId="0" fontId="9" fillId="0" borderId="95" xfId="0" applyFont="1" applyBorder="1" applyAlignment="1">
      <alignment horizontal="center" vertical="center" shrinkToFit="1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9" fillId="0" borderId="100" xfId="0" applyFont="1" applyBorder="1" applyAlignment="1">
      <alignment horizontal="center" vertical="center" textRotation="255"/>
    </xf>
    <xf numFmtId="0" fontId="9" fillId="0" borderId="87" xfId="0" applyFont="1" applyBorder="1" applyAlignment="1">
      <alignment horizontal="center" vertical="center" textRotation="255"/>
    </xf>
    <xf numFmtId="0" fontId="9" fillId="0" borderId="101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102" xfId="0" applyFont="1" applyBorder="1" applyAlignment="1">
      <alignment horizontal="center" vertical="center" textRotation="255"/>
    </xf>
    <xf numFmtId="0" fontId="9" fillId="0" borderId="103" xfId="0" applyFont="1" applyBorder="1" applyAlignment="1">
      <alignment horizontal="center" vertical="center" textRotation="255"/>
    </xf>
    <xf numFmtId="0" fontId="9" fillId="0" borderId="104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38" fontId="17" fillId="0" borderId="47" xfId="2" applyFont="1" applyBorder="1" applyAlignment="1">
      <alignment horizontal="distributed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11" fillId="0" borderId="6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3" fontId="12" fillId="0" borderId="29" xfId="0" applyNumberFormat="1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distributed" vertical="center" shrinkToFit="1"/>
    </xf>
    <xf numFmtId="38" fontId="17" fillId="0" borderId="29" xfId="2" applyFont="1" applyBorder="1" applyAlignment="1">
      <alignment horizontal="distributed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0" fontId="11" fillId="0" borderId="0" xfId="0" quotePrefix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81" xfId="0" applyFont="1" applyBorder="1" applyAlignment="1">
      <alignment horizontal="center" vertical="center" textRotation="255" shrinkToFit="1"/>
    </xf>
    <xf numFmtId="0" fontId="9" fillId="0" borderId="82" xfId="0" applyFont="1" applyBorder="1" applyAlignment="1">
      <alignment horizontal="center" vertical="center" textRotation="255" shrinkToFit="1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84" xfId="0" applyFont="1" applyBorder="1" applyAlignment="1">
      <alignment horizontal="center" vertical="center" textRotation="255" shrinkToFit="1"/>
    </xf>
    <xf numFmtId="0" fontId="9" fillId="0" borderId="85" xfId="0" applyFont="1" applyBorder="1" applyAlignment="1">
      <alignment horizontal="center" vertical="center" textRotation="255" shrinkToFit="1"/>
    </xf>
    <xf numFmtId="0" fontId="9" fillId="0" borderId="86" xfId="0" applyFont="1" applyBorder="1" applyAlignment="1">
      <alignment horizontal="center" vertical="center" textRotation="255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3" fontId="12" fillId="0" borderId="87" xfId="0" applyNumberFormat="1" applyFont="1" applyBorder="1" applyAlignment="1">
      <alignment horizontal="right" vertical="center" shrinkToFit="1"/>
    </xf>
    <xf numFmtId="0" fontId="17" fillId="0" borderId="87" xfId="0" applyFont="1" applyBorder="1" applyAlignment="1">
      <alignment horizontal="distributed" vertical="center" shrinkToFit="1"/>
    </xf>
    <xf numFmtId="38" fontId="17" fillId="0" borderId="87" xfId="2" applyFont="1" applyBorder="1" applyAlignment="1">
      <alignment horizontal="distributed" vertical="center" shrinkToFit="1"/>
    </xf>
    <xf numFmtId="0" fontId="12" fillId="0" borderId="82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12" fillId="0" borderId="90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3" fontId="12" fillId="0" borderId="47" xfId="0" applyNumberFormat="1" applyFont="1" applyBorder="1" applyAlignment="1">
      <alignment horizontal="right" vertical="center" shrinkToFit="1"/>
    </xf>
    <xf numFmtId="0" fontId="17" fillId="0" borderId="47" xfId="0" applyFont="1" applyBorder="1" applyAlignment="1">
      <alignment horizontal="distributed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1" fillId="0" borderId="76" xfId="0" applyFont="1" applyBorder="1"/>
    <xf numFmtId="0" fontId="11" fillId="0" borderId="80" xfId="0" applyFont="1" applyBorder="1"/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69" xfId="0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9" fillId="0" borderId="71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10" fillId="0" borderId="70" xfId="0" applyFont="1" applyBorder="1" applyAlignment="1">
      <alignment horizontal="center" vertical="top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1" fillId="0" borderId="0" xfId="0" applyFont="1"/>
    <xf numFmtId="0" fontId="11" fillId="0" borderId="36" xfId="0" applyFont="1" applyBorder="1"/>
    <xf numFmtId="0" fontId="11" fillId="0" borderId="102" xfId="0" applyFont="1" applyBorder="1"/>
    <xf numFmtId="0" fontId="11" fillId="0" borderId="103" xfId="0" applyFont="1" applyBorder="1"/>
    <xf numFmtId="0" fontId="11" fillId="0" borderId="104" xfId="0" applyFont="1" applyBorder="1"/>
    <xf numFmtId="0" fontId="9" fillId="0" borderId="44" xfId="0" applyFont="1" applyBorder="1" applyAlignment="1">
      <alignment horizontal="center" vertical="center"/>
    </xf>
    <xf numFmtId="0" fontId="11" fillId="0" borderId="57" xfId="0" applyFont="1" applyBorder="1"/>
    <xf numFmtId="0" fontId="11" fillId="0" borderId="58" xfId="0" applyFont="1" applyBorder="1"/>
    <xf numFmtId="0" fontId="12" fillId="0" borderId="3" xfId="0" applyFont="1" applyBorder="1" applyAlignment="1">
      <alignment horizontal="center" vertical="center" shrinkToFit="1"/>
    </xf>
    <xf numFmtId="0" fontId="12" fillId="0" borderId="26" xfId="0" quotePrefix="1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" fillId="0" borderId="0" xfId="0" quotePrefix="1" applyNumberFormat="1" applyFont="1" applyAlignment="1">
      <alignment horizontal="right" vertical="center"/>
    </xf>
    <xf numFmtId="56" fontId="9" fillId="0" borderId="0" xfId="0" quotePrefix="1" applyNumberFormat="1" applyFont="1" applyAlignment="1">
      <alignment horizontal="distributed" vertical="center"/>
    </xf>
    <xf numFmtId="176" fontId="9" fillId="0" borderId="0" xfId="0" quotePrefix="1" applyNumberFormat="1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34" xfId="0" applyFont="1" applyBorder="1" applyAlignment="1">
      <alignment horizontal="center" vertical="center" textRotation="255" shrinkToFit="1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36" xfId="0" applyFont="1" applyBorder="1" applyAlignment="1">
      <alignment horizontal="center" vertical="center" textRotation="255" shrinkToFit="1"/>
    </xf>
    <xf numFmtId="0" fontId="11" fillId="0" borderId="37" xfId="0" quotePrefix="1" applyFont="1" applyBorder="1" applyAlignment="1">
      <alignment horizontal="center" vertical="center"/>
    </xf>
    <xf numFmtId="0" fontId="11" fillId="0" borderId="38" xfId="0" quotePrefix="1" applyFont="1" applyBorder="1" applyAlignment="1">
      <alignment horizontal="center" vertical="center"/>
    </xf>
    <xf numFmtId="0" fontId="11" fillId="0" borderId="39" xfId="0" quotePrefix="1" applyFont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 shrinkToFit="1"/>
    </xf>
    <xf numFmtId="0" fontId="12" fillId="0" borderId="27" xfId="0" quotePrefix="1" applyFont="1" applyBorder="1" applyAlignment="1">
      <alignment horizontal="center" vertical="center" shrinkToFit="1"/>
    </xf>
    <xf numFmtId="18" fontId="9" fillId="0" borderId="0" xfId="0" applyNumberFormat="1" applyFont="1" applyAlignment="1">
      <alignment vertical="center"/>
    </xf>
    <xf numFmtId="0" fontId="10" fillId="0" borderId="25" xfId="0" quotePrefix="1" applyFont="1" applyBorder="1" applyAlignment="1">
      <alignment horizontal="center" vertical="center"/>
    </xf>
    <xf numFmtId="56" fontId="21" fillId="0" borderId="25" xfId="0" applyNumberFormat="1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3">
    <cellStyle name="メモ" xfId="1" builtinId="10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showGridLines="0" showZeros="0" tabSelected="1" topLeftCell="A2" workbookViewId="0">
      <selection activeCell="B3" sqref="B3:AH3"/>
    </sheetView>
  </sheetViews>
  <sheetFormatPr defaultRowHeight="12.75"/>
  <cols>
    <col min="1" max="1" width="1.73046875" customWidth="1"/>
    <col min="2" max="41" width="2.265625" customWidth="1"/>
  </cols>
  <sheetData>
    <row r="1" spans="2:41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>
      <c r="B2" s="46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1"/>
      <c r="Z2" s="1"/>
      <c r="AA2" s="1"/>
      <c r="AB2" s="1"/>
      <c r="AC2" s="1"/>
      <c r="AD2" s="1"/>
      <c r="AE2" s="1"/>
      <c r="AF2" s="1"/>
      <c r="AG2" s="3"/>
      <c r="AH2" s="1"/>
      <c r="AI2" s="1"/>
      <c r="AJ2" s="1"/>
      <c r="AK2" s="1"/>
      <c r="AL2" s="1"/>
      <c r="AM2" s="1"/>
      <c r="AN2" s="1"/>
      <c r="AO2" s="1"/>
    </row>
    <row r="3" spans="2:41" s="4" customFormat="1" ht="30" customHeight="1">
      <c r="B3" s="210" t="s">
        <v>42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L3" s="211" t="s">
        <v>43</v>
      </c>
      <c r="AM3" s="211"/>
      <c r="AN3" s="211"/>
      <c r="AO3" s="211"/>
    </row>
    <row r="4" spans="2:41" s="5" customFormat="1" ht="26.25" customHeight="1" thickBot="1">
      <c r="B4" s="212" t="s">
        <v>0</v>
      </c>
      <c r="C4" s="212"/>
      <c r="D4" s="212"/>
      <c r="F4" s="213">
        <v>45253</v>
      </c>
      <c r="G4" s="213"/>
      <c r="H4" s="213"/>
      <c r="I4" s="213"/>
      <c r="J4" s="213"/>
      <c r="K4" s="213"/>
      <c r="L4" s="213"/>
      <c r="M4" s="213"/>
      <c r="N4" s="213"/>
      <c r="O4" s="17"/>
      <c r="P4" s="212" t="s">
        <v>1</v>
      </c>
      <c r="Q4" s="212"/>
      <c r="R4" s="212"/>
      <c r="T4" s="229" t="s">
        <v>44</v>
      </c>
      <c r="U4" s="229"/>
      <c r="V4" s="229"/>
      <c r="W4" s="229"/>
      <c r="X4" s="229"/>
      <c r="Y4" s="229"/>
      <c r="Z4" s="229"/>
      <c r="AA4" s="229"/>
      <c r="AB4" s="229"/>
      <c r="AC4" s="229"/>
      <c r="AD4" s="229"/>
      <c r="AF4" s="230" t="s">
        <v>2</v>
      </c>
      <c r="AG4" s="230"/>
      <c r="AH4" s="230"/>
      <c r="AI4" s="230"/>
      <c r="AJ4" s="230"/>
      <c r="AK4" s="231">
        <v>45239</v>
      </c>
      <c r="AL4" s="231"/>
      <c r="AM4" s="231"/>
      <c r="AN4" s="231"/>
      <c r="AO4" s="231"/>
    </row>
    <row r="5" spans="2:41" s="6" customFormat="1" ht="19.5" customHeight="1">
      <c r="B5" s="224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232" t="s">
        <v>4</v>
      </c>
      <c r="U5" s="233"/>
      <c r="V5" s="233"/>
      <c r="W5" s="234"/>
      <c r="X5" s="224" t="s">
        <v>5</v>
      </c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6"/>
    </row>
    <row r="6" spans="2:41" s="6" customFormat="1" ht="18.75" customHeight="1" thickBot="1">
      <c r="B6" s="18" t="s">
        <v>6</v>
      </c>
      <c r="C6" s="204" t="s">
        <v>7</v>
      </c>
      <c r="D6" s="227"/>
      <c r="E6" s="227"/>
      <c r="F6" s="227"/>
      <c r="G6" s="227"/>
      <c r="H6" s="227"/>
      <c r="I6" s="204" t="s">
        <v>8</v>
      </c>
      <c r="J6" s="228"/>
      <c r="K6" s="47" t="s">
        <v>6</v>
      </c>
      <c r="L6" s="204" t="s">
        <v>7</v>
      </c>
      <c r="M6" s="227"/>
      <c r="N6" s="227"/>
      <c r="O6" s="227"/>
      <c r="P6" s="227"/>
      <c r="Q6" s="227"/>
      <c r="R6" s="204" t="s">
        <v>8</v>
      </c>
      <c r="S6" s="205"/>
      <c r="T6" s="235"/>
      <c r="U6" s="236"/>
      <c r="V6" s="236"/>
      <c r="W6" s="237"/>
      <c r="X6" s="18" t="s">
        <v>6</v>
      </c>
      <c r="Y6" s="204" t="s">
        <v>7</v>
      </c>
      <c r="Z6" s="227"/>
      <c r="AA6" s="227"/>
      <c r="AB6" s="227"/>
      <c r="AC6" s="227"/>
      <c r="AD6" s="227"/>
      <c r="AE6" s="204" t="s">
        <v>8</v>
      </c>
      <c r="AF6" s="228"/>
      <c r="AG6" s="47" t="s">
        <v>6</v>
      </c>
      <c r="AH6" s="204" t="s">
        <v>7</v>
      </c>
      <c r="AI6" s="227"/>
      <c r="AJ6" s="227"/>
      <c r="AK6" s="227"/>
      <c r="AL6" s="227"/>
      <c r="AM6" s="227"/>
      <c r="AN6" s="204" t="s">
        <v>8</v>
      </c>
      <c r="AO6" s="205"/>
    </row>
    <row r="7" spans="2:41" s="6" customFormat="1" ht="26.25" customHeight="1">
      <c r="B7" s="48">
        <v>1</v>
      </c>
      <c r="C7" s="206"/>
      <c r="D7" s="207"/>
      <c r="E7" s="207"/>
      <c r="F7" s="207"/>
      <c r="G7" s="207"/>
      <c r="H7" s="207"/>
      <c r="I7" s="207"/>
      <c r="J7" s="208"/>
      <c r="K7" s="49">
        <v>3</v>
      </c>
      <c r="L7" s="206"/>
      <c r="M7" s="207"/>
      <c r="N7" s="207"/>
      <c r="O7" s="207"/>
      <c r="P7" s="207"/>
      <c r="Q7" s="207"/>
      <c r="R7" s="207"/>
      <c r="S7" s="209"/>
      <c r="T7" s="218" t="s">
        <v>9</v>
      </c>
      <c r="U7" s="219"/>
      <c r="V7" s="219"/>
      <c r="W7" s="220"/>
      <c r="X7" s="48">
        <v>1</v>
      </c>
      <c r="Y7" s="206"/>
      <c r="Z7" s="207"/>
      <c r="AA7" s="207"/>
      <c r="AB7" s="207"/>
      <c r="AC7" s="207"/>
      <c r="AD7" s="207"/>
      <c r="AE7" s="207"/>
      <c r="AF7" s="208"/>
      <c r="AG7" s="49">
        <v>3</v>
      </c>
      <c r="AH7" s="206"/>
      <c r="AI7" s="207"/>
      <c r="AJ7" s="207"/>
      <c r="AK7" s="207"/>
      <c r="AL7" s="207"/>
      <c r="AM7" s="207"/>
      <c r="AN7" s="207"/>
      <c r="AO7" s="209"/>
    </row>
    <row r="8" spans="2:41" s="6" customFormat="1" ht="26.25" customHeight="1">
      <c r="B8" s="50">
        <v>2</v>
      </c>
      <c r="C8" s="214"/>
      <c r="D8" s="215"/>
      <c r="E8" s="215"/>
      <c r="F8" s="215"/>
      <c r="G8" s="215"/>
      <c r="H8" s="215"/>
      <c r="I8" s="215"/>
      <c r="J8" s="216"/>
      <c r="K8" s="51">
        <v>4</v>
      </c>
      <c r="L8" s="214"/>
      <c r="M8" s="215"/>
      <c r="N8" s="215"/>
      <c r="O8" s="215"/>
      <c r="P8" s="215"/>
      <c r="Q8" s="215"/>
      <c r="R8" s="215"/>
      <c r="S8" s="217"/>
      <c r="T8" s="221"/>
      <c r="U8" s="222"/>
      <c r="V8" s="222"/>
      <c r="W8" s="223"/>
      <c r="X8" s="50">
        <v>2</v>
      </c>
      <c r="Y8" s="214"/>
      <c r="Z8" s="215"/>
      <c r="AA8" s="215"/>
      <c r="AB8" s="215"/>
      <c r="AC8" s="215"/>
      <c r="AD8" s="215"/>
      <c r="AE8" s="215"/>
      <c r="AF8" s="216"/>
      <c r="AG8" s="51">
        <v>4</v>
      </c>
      <c r="AH8" s="214"/>
      <c r="AI8" s="215"/>
      <c r="AJ8" s="215"/>
      <c r="AK8" s="215"/>
      <c r="AL8" s="215"/>
      <c r="AM8" s="215"/>
      <c r="AN8" s="215"/>
      <c r="AO8" s="217"/>
    </row>
    <row r="9" spans="2:41" s="6" customFormat="1" ht="26.25" customHeight="1">
      <c r="B9" s="81">
        <v>1</v>
      </c>
      <c r="C9" s="94"/>
      <c r="D9" s="95"/>
      <c r="E9" s="95"/>
      <c r="F9" s="95"/>
      <c r="G9" s="95"/>
      <c r="H9" s="95"/>
      <c r="I9" s="95"/>
      <c r="J9" s="96"/>
      <c r="K9" s="83">
        <v>3</v>
      </c>
      <c r="L9" s="94"/>
      <c r="M9" s="95"/>
      <c r="N9" s="95"/>
      <c r="O9" s="95"/>
      <c r="P9" s="95"/>
      <c r="Q9" s="95"/>
      <c r="R9" s="95"/>
      <c r="S9" s="201"/>
      <c r="T9" s="85" t="s">
        <v>10</v>
      </c>
      <c r="U9" s="86"/>
      <c r="V9" s="86"/>
      <c r="W9" s="87"/>
      <c r="X9" s="81">
        <v>1</v>
      </c>
      <c r="Y9" s="94"/>
      <c r="Z9" s="95"/>
      <c r="AA9" s="95"/>
      <c r="AB9" s="95"/>
      <c r="AC9" s="95"/>
      <c r="AD9" s="95"/>
      <c r="AE9" s="95"/>
      <c r="AF9" s="96"/>
      <c r="AG9" s="83">
        <v>3</v>
      </c>
      <c r="AH9" s="94"/>
      <c r="AI9" s="95"/>
      <c r="AJ9" s="95"/>
      <c r="AK9" s="95"/>
      <c r="AL9" s="95"/>
      <c r="AM9" s="95"/>
      <c r="AN9" s="95"/>
      <c r="AO9" s="201"/>
    </row>
    <row r="10" spans="2:41" s="6" customFormat="1" ht="26.25" customHeight="1">
      <c r="B10" s="82"/>
      <c r="C10" s="175"/>
      <c r="D10" s="176"/>
      <c r="E10" s="176"/>
      <c r="F10" s="176"/>
      <c r="G10" s="176"/>
      <c r="H10" s="176"/>
      <c r="I10" s="176"/>
      <c r="J10" s="191"/>
      <c r="K10" s="84"/>
      <c r="L10" s="175"/>
      <c r="M10" s="176"/>
      <c r="N10" s="176"/>
      <c r="O10" s="176"/>
      <c r="P10" s="176"/>
      <c r="Q10" s="176"/>
      <c r="R10" s="176"/>
      <c r="S10" s="192"/>
      <c r="T10" s="88"/>
      <c r="U10" s="89"/>
      <c r="V10" s="89"/>
      <c r="W10" s="90"/>
      <c r="X10" s="82"/>
      <c r="Y10" s="175"/>
      <c r="Z10" s="176"/>
      <c r="AA10" s="176"/>
      <c r="AB10" s="176"/>
      <c r="AC10" s="176"/>
      <c r="AD10" s="176"/>
      <c r="AE10" s="176"/>
      <c r="AF10" s="191"/>
      <c r="AG10" s="84"/>
      <c r="AH10" s="175"/>
      <c r="AI10" s="176"/>
      <c r="AJ10" s="176"/>
      <c r="AK10" s="176"/>
      <c r="AL10" s="176"/>
      <c r="AM10" s="176"/>
      <c r="AN10" s="176"/>
      <c r="AO10" s="192"/>
    </row>
    <row r="11" spans="2:41" s="6" customFormat="1" ht="26.25" customHeight="1">
      <c r="B11" s="81">
        <v>2</v>
      </c>
      <c r="C11" s="94"/>
      <c r="D11" s="95"/>
      <c r="E11" s="95"/>
      <c r="F11" s="95"/>
      <c r="G11" s="95"/>
      <c r="H11" s="95"/>
      <c r="I11" s="95"/>
      <c r="J11" s="96"/>
      <c r="K11" s="83">
        <v>4</v>
      </c>
      <c r="L11" s="94"/>
      <c r="M11" s="95"/>
      <c r="N11" s="95"/>
      <c r="O11" s="95"/>
      <c r="P11" s="95"/>
      <c r="Q11" s="95"/>
      <c r="R11" s="95"/>
      <c r="S11" s="201"/>
      <c r="T11" s="88"/>
      <c r="U11" s="89"/>
      <c r="V11" s="89"/>
      <c r="W11" s="90"/>
      <c r="X11" s="81">
        <v>2</v>
      </c>
      <c r="Y11" s="94"/>
      <c r="Z11" s="95"/>
      <c r="AA11" s="95"/>
      <c r="AB11" s="95"/>
      <c r="AC11" s="95"/>
      <c r="AD11" s="95"/>
      <c r="AE11" s="95"/>
      <c r="AF11" s="96"/>
      <c r="AG11" s="83">
        <v>4</v>
      </c>
      <c r="AH11" s="94"/>
      <c r="AI11" s="95"/>
      <c r="AJ11" s="95"/>
      <c r="AK11" s="95"/>
      <c r="AL11" s="95"/>
      <c r="AM11" s="95"/>
      <c r="AN11" s="95"/>
      <c r="AO11" s="201"/>
    </row>
    <row r="12" spans="2:41" s="6" customFormat="1" ht="26.25" customHeight="1">
      <c r="B12" s="82"/>
      <c r="C12" s="175"/>
      <c r="D12" s="176"/>
      <c r="E12" s="176"/>
      <c r="F12" s="176"/>
      <c r="G12" s="176"/>
      <c r="H12" s="176"/>
      <c r="I12" s="176"/>
      <c r="J12" s="191"/>
      <c r="K12" s="84"/>
      <c r="L12" s="175"/>
      <c r="M12" s="176"/>
      <c r="N12" s="176"/>
      <c r="O12" s="176"/>
      <c r="P12" s="176"/>
      <c r="Q12" s="176"/>
      <c r="R12" s="176"/>
      <c r="S12" s="192"/>
      <c r="T12" s="91"/>
      <c r="U12" s="92"/>
      <c r="V12" s="92"/>
      <c r="W12" s="93"/>
      <c r="X12" s="82"/>
      <c r="Y12" s="175"/>
      <c r="Z12" s="176"/>
      <c r="AA12" s="176"/>
      <c r="AB12" s="176"/>
      <c r="AC12" s="176"/>
      <c r="AD12" s="176"/>
      <c r="AE12" s="176"/>
      <c r="AF12" s="191"/>
      <c r="AG12" s="84"/>
      <c r="AH12" s="175"/>
      <c r="AI12" s="176"/>
      <c r="AJ12" s="176"/>
      <c r="AK12" s="176"/>
      <c r="AL12" s="176"/>
      <c r="AM12" s="176"/>
      <c r="AN12" s="176"/>
      <c r="AO12" s="192"/>
    </row>
    <row r="13" spans="2:41" s="6" customFormat="1" ht="26.25" customHeight="1">
      <c r="B13" s="52">
        <v>1</v>
      </c>
      <c r="C13" s="106"/>
      <c r="D13" s="107"/>
      <c r="E13" s="107"/>
      <c r="F13" s="107"/>
      <c r="G13" s="107"/>
      <c r="H13" s="108"/>
      <c r="I13" s="164"/>
      <c r="J13" s="165"/>
      <c r="K13" s="53">
        <v>2</v>
      </c>
      <c r="L13" s="164"/>
      <c r="M13" s="164"/>
      <c r="N13" s="164"/>
      <c r="O13" s="164"/>
      <c r="P13" s="164"/>
      <c r="Q13" s="164"/>
      <c r="R13" s="164"/>
      <c r="S13" s="166"/>
      <c r="T13" s="167" t="s">
        <v>11</v>
      </c>
      <c r="U13" s="202"/>
      <c r="V13" s="202"/>
      <c r="W13" s="203"/>
      <c r="X13" s="52">
        <v>1</v>
      </c>
      <c r="Y13" s="106"/>
      <c r="Z13" s="107"/>
      <c r="AA13" s="107"/>
      <c r="AB13" s="107"/>
      <c r="AC13" s="107"/>
      <c r="AD13" s="108"/>
      <c r="AE13" s="164"/>
      <c r="AF13" s="165"/>
      <c r="AG13" s="53">
        <v>2</v>
      </c>
      <c r="AH13" s="164"/>
      <c r="AI13" s="164"/>
      <c r="AJ13" s="164"/>
      <c r="AK13" s="164"/>
      <c r="AL13" s="164"/>
      <c r="AM13" s="164"/>
      <c r="AN13" s="164"/>
      <c r="AO13" s="166"/>
    </row>
    <row r="14" spans="2:41" s="6" customFormat="1" ht="26.25" customHeight="1">
      <c r="B14" s="54">
        <v>1</v>
      </c>
      <c r="C14" s="193"/>
      <c r="D14" s="194"/>
      <c r="E14" s="194"/>
      <c r="F14" s="194"/>
      <c r="G14" s="194"/>
      <c r="H14" s="195"/>
      <c r="I14" s="187"/>
      <c r="J14" s="188"/>
      <c r="K14" s="55">
        <v>3</v>
      </c>
      <c r="L14" s="187"/>
      <c r="M14" s="187"/>
      <c r="N14" s="187"/>
      <c r="O14" s="187"/>
      <c r="P14" s="187"/>
      <c r="Q14" s="187"/>
      <c r="R14" s="187"/>
      <c r="S14" s="189"/>
      <c r="T14" s="103" t="s">
        <v>12</v>
      </c>
      <c r="U14" s="196"/>
      <c r="V14" s="196"/>
      <c r="W14" s="197"/>
      <c r="X14" s="54">
        <v>1</v>
      </c>
      <c r="Y14" s="193"/>
      <c r="Z14" s="194"/>
      <c r="AA14" s="194"/>
      <c r="AB14" s="194"/>
      <c r="AC14" s="194"/>
      <c r="AD14" s="195"/>
      <c r="AE14" s="187"/>
      <c r="AF14" s="188"/>
      <c r="AG14" s="55">
        <v>3</v>
      </c>
      <c r="AH14" s="187"/>
      <c r="AI14" s="187"/>
      <c r="AJ14" s="187"/>
      <c r="AK14" s="187"/>
      <c r="AL14" s="187"/>
      <c r="AM14" s="187"/>
      <c r="AN14" s="187"/>
      <c r="AO14" s="189"/>
    </row>
    <row r="15" spans="2:41" s="6" customFormat="1" ht="26.25" customHeight="1">
      <c r="B15" s="56">
        <v>2</v>
      </c>
      <c r="C15" s="175"/>
      <c r="D15" s="176"/>
      <c r="E15" s="176"/>
      <c r="F15" s="176"/>
      <c r="G15" s="176"/>
      <c r="H15" s="177"/>
      <c r="I15" s="170"/>
      <c r="J15" s="178"/>
      <c r="K15" s="57">
        <v>4</v>
      </c>
      <c r="L15" s="170"/>
      <c r="M15" s="170"/>
      <c r="N15" s="170"/>
      <c r="O15" s="170"/>
      <c r="P15" s="170"/>
      <c r="Q15" s="170"/>
      <c r="R15" s="170"/>
      <c r="S15" s="171"/>
      <c r="T15" s="198"/>
      <c r="U15" s="199"/>
      <c r="V15" s="199"/>
      <c r="W15" s="200"/>
      <c r="X15" s="56">
        <v>2</v>
      </c>
      <c r="Y15" s="175"/>
      <c r="Z15" s="176"/>
      <c r="AA15" s="176"/>
      <c r="AB15" s="176"/>
      <c r="AC15" s="176"/>
      <c r="AD15" s="177"/>
      <c r="AE15" s="170"/>
      <c r="AF15" s="178"/>
      <c r="AG15" s="57">
        <v>4</v>
      </c>
      <c r="AH15" s="170"/>
      <c r="AI15" s="170"/>
      <c r="AJ15" s="170"/>
      <c r="AK15" s="170"/>
      <c r="AL15" s="170"/>
      <c r="AM15" s="170"/>
      <c r="AN15" s="170"/>
      <c r="AO15" s="171"/>
    </row>
    <row r="16" spans="2:41" s="6" customFormat="1" ht="26.25" customHeight="1">
      <c r="B16" s="58">
        <v>1</v>
      </c>
      <c r="C16" s="109"/>
      <c r="D16" s="110"/>
      <c r="E16" s="110"/>
      <c r="F16" s="110"/>
      <c r="G16" s="179"/>
      <c r="H16" s="111"/>
      <c r="I16" s="70"/>
      <c r="J16" s="71"/>
      <c r="K16" s="59">
        <v>3</v>
      </c>
      <c r="L16" s="70"/>
      <c r="M16" s="70"/>
      <c r="N16" s="70"/>
      <c r="O16" s="70"/>
      <c r="P16" s="70"/>
      <c r="Q16" s="70"/>
      <c r="R16" s="70"/>
      <c r="S16" s="172"/>
      <c r="T16" s="97" t="s">
        <v>13</v>
      </c>
      <c r="U16" s="98"/>
      <c r="V16" s="98"/>
      <c r="W16" s="99"/>
      <c r="X16" s="58">
        <v>1</v>
      </c>
      <c r="Y16" s="109"/>
      <c r="Z16" s="110"/>
      <c r="AA16" s="110"/>
      <c r="AB16" s="110"/>
      <c r="AC16" s="110"/>
      <c r="AD16" s="111"/>
      <c r="AE16" s="70"/>
      <c r="AF16" s="71"/>
      <c r="AG16" s="59">
        <v>3</v>
      </c>
      <c r="AH16" s="70"/>
      <c r="AI16" s="70"/>
      <c r="AJ16" s="70"/>
      <c r="AK16" s="69"/>
      <c r="AL16" s="69"/>
      <c r="AM16" s="69"/>
      <c r="AN16" s="69"/>
      <c r="AO16" s="72"/>
    </row>
    <row r="17" spans="1:42" s="7" customFormat="1" ht="26.25" customHeight="1">
      <c r="B17" s="60">
        <v>2</v>
      </c>
      <c r="C17" s="183"/>
      <c r="D17" s="184"/>
      <c r="E17" s="184"/>
      <c r="F17" s="184"/>
      <c r="G17" s="184"/>
      <c r="H17" s="185"/>
      <c r="I17" s="180"/>
      <c r="J17" s="186"/>
      <c r="K17" s="61">
        <v>4</v>
      </c>
      <c r="L17" s="180"/>
      <c r="M17" s="180"/>
      <c r="N17" s="180"/>
      <c r="O17" s="180"/>
      <c r="P17" s="180"/>
      <c r="Q17" s="180"/>
      <c r="R17" s="180"/>
      <c r="S17" s="190"/>
      <c r="T17" s="100"/>
      <c r="U17" s="101"/>
      <c r="V17" s="101"/>
      <c r="W17" s="102"/>
      <c r="X17" s="60">
        <v>2</v>
      </c>
      <c r="Y17" s="183"/>
      <c r="Z17" s="184"/>
      <c r="AA17" s="184"/>
      <c r="AB17" s="184"/>
      <c r="AC17" s="184"/>
      <c r="AD17" s="185"/>
      <c r="AE17" s="180"/>
      <c r="AF17" s="186"/>
      <c r="AG17" s="61">
        <v>4</v>
      </c>
      <c r="AH17" s="180"/>
      <c r="AI17" s="180"/>
      <c r="AJ17" s="180"/>
      <c r="AK17" s="181"/>
      <c r="AL17" s="181"/>
      <c r="AM17" s="181"/>
      <c r="AN17" s="181"/>
      <c r="AO17" s="182"/>
    </row>
    <row r="18" spans="1:42" s="7" customFormat="1" ht="26.25" customHeight="1">
      <c r="B18" s="58">
        <v>1</v>
      </c>
      <c r="C18" s="109"/>
      <c r="D18" s="110"/>
      <c r="E18" s="110"/>
      <c r="F18" s="110"/>
      <c r="G18" s="110"/>
      <c r="H18" s="111"/>
      <c r="I18" s="70"/>
      <c r="J18" s="71"/>
      <c r="K18" s="59">
        <v>3</v>
      </c>
      <c r="L18" s="70"/>
      <c r="M18" s="70"/>
      <c r="N18" s="70"/>
      <c r="O18" s="70"/>
      <c r="P18" s="70"/>
      <c r="Q18" s="70"/>
      <c r="R18" s="70"/>
      <c r="S18" s="172"/>
      <c r="T18" s="103" t="s">
        <v>14</v>
      </c>
      <c r="U18" s="104"/>
      <c r="V18" s="104"/>
      <c r="W18" s="105"/>
      <c r="X18" s="58">
        <v>1</v>
      </c>
      <c r="Y18" s="109"/>
      <c r="Z18" s="110"/>
      <c r="AA18" s="110"/>
      <c r="AB18" s="110"/>
      <c r="AC18" s="110"/>
      <c r="AD18" s="111"/>
      <c r="AE18" s="70"/>
      <c r="AF18" s="71"/>
      <c r="AG18" s="59">
        <v>3</v>
      </c>
      <c r="AH18" s="70"/>
      <c r="AI18" s="70"/>
      <c r="AJ18" s="70"/>
      <c r="AK18" s="69"/>
      <c r="AL18" s="69"/>
      <c r="AM18" s="69"/>
      <c r="AN18" s="69"/>
      <c r="AO18" s="72"/>
    </row>
    <row r="19" spans="1:42" s="7" customFormat="1" ht="26.25" customHeight="1">
      <c r="B19" s="56">
        <v>2</v>
      </c>
      <c r="C19" s="175"/>
      <c r="D19" s="176"/>
      <c r="E19" s="176"/>
      <c r="F19" s="176"/>
      <c r="G19" s="176"/>
      <c r="H19" s="177"/>
      <c r="I19" s="170"/>
      <c r="J19" s="178"/>
      <c r="K19" s="57">
        <v>4</v>
      </c>
      <c r="L19" s="170"/>
      <c r="M19" s="170"/>
      <c r="N19" s="170"/>
      <c r="O19" s="170"/>
      <c r="P19" s="170"/>
      <c r="Q19" s="170"/>
      <c r="R19" s="170"/>
      <c r="S19" s="171"/>
      <c r="T19" s="103"/>
      <c r="U19" s="104"/>
      <c r="V19" s="104"/>
      <c r="W19" s="105"/>
      <c r="X19" s="56">
        <v>2</v>
      </c>
      <c r="Y19" s="175"/>
      <c r="Z19" s="176"/>
      <c r="AA19" s="176"/>
      <c r="AB19" s="176"/>
      <c r="AC19" s="176"/>
      <c r="AD19" s="177"/>
      <c r="AE19" s="170"/>
      <c r="AF19" s="178"/>
      <c r="AG19" s="57">
        <v>4</v>
      </c>
      <c r="AH19" s="170"/>
      <c r="AI19" s="170"/>
      <c r="AJ19" s="170"/>
      <c r="AK19" s="170"/>
      <c r="AL19" s="170"/>
      <c r="AM19" s="170"/>
      <c r="AN19" s="170"/>
      <c r="AO19" s="171"/>
    </row>
    <row r="20" spans="1:42" s="6" customFormat="1" ht="26.25" customHeight="1">
      <c r="B20" s="58">
        <v>1</v>
      </c>
      <c r="C20" s="109"/>
      <c r="D20" s="110"/>
      <c r="E20" s="110"/>
      <c r="F20" s="110"/>
      <c r="G20" s="110"/>
      <c r="H20" s="111"/>
      <c r="I20" s="70"/>
      <c r="J20" s="71"/>
      <c r="K20" s="59">
        <v>3</v>
      </c>
      <c r="L20" s="70"/>
      <c r="M20" s="70"/>
      <c r="N20" s="70"/>
      <c r="O20" s="70"/>
      <c r="P20" s="70"/>
      <c r="Q20" s="70"/>
      <c r="R20" s="70"/>
      <c r="S20" s="172"/>
      <c r="T20" s="97" t="s">
        <v>36</v>
      </c>
      <c r="U20" s="98"/>
      <c r="V20" s="98"/>
      <c r="W20" s="99"/>
      <c r="X20" s="58">
        <v>1</v>
      </c>
      <c r="Y20" s="109"/>
      <c r="Z20" s="110"/>
      <c r="AA20" s="110"/>
      <c r="AB20" s="110"/>
      <c r="AC20" s="110"/>
      <c r="AD20" s="111"/>
      <c r="AE20" s="70"/>
      <c r="AF20" s="71"/>
      <c r="AG20" s="59">
        <v>3</v>
      </c>
      <c r="AH20" s="70"/>
      <c r="AI20" s="70"/>
      <c r="AJ20" s="70"/>
      <c r="AK20" s="69"/>
      <c r="AL20" s="69"/>
      <c r="AM20" s="69"/>
      <c r="AN20" s="69"/>
      <c r="AO20" s="72"/>
    </row>
    <row r="21" spans="1:42" s="6" customFormat="1" ht="26.25" customHeight="1">
      <c r="B21" s="62">
        <v>1</v>
      </c>
      <c r="C21" s="94"/>
      <c r="D21" s="95"/>
      <c r="E21" s="95"/>
      <c r="F21" s="95"/>
      <c r="G21" s="95"/>
      <c r="H21" s="174"/>
      <c r="I21" s="69"/>
      <c r="J21" s="173"/>
      <c r="K21" s="63">
        <v>3</v>
      </c>
      <c r="L21" s="69"/>
      <c r="M21" s="69"/>
      <c r="N21" s="69"/>
      <c r="O21" s="69"/>
      <c r="P21" s="69"/>
      <c r="Q21" s="69"/>
      <c r="R21" s="69"/>
      <c r="S21" s="72"/>
      <c r="T21" s="97" t="s">
        <v>15</v>
      </c>
      <c r="U21" s="98"/>
      <c r="V21" s="98"/>
      <c r="W21" s="99"/>
      <c r="X21" s="62">
        <v>1</v>
      </c>
      <c r="Y21" s="94"/>
      <c r="Z21" s="95"/>
      <c r="AA21" s="95"/>
      <c r="AB21" s="95"/>
      <c r="AC21" s="95"/>
      <c r="AD21" s="174"/>
      <c r="AE21" s="69"/>
      <c r="AF21" s="173"/>
      <c r="AG21" s="63">
        <v>3</v>
      </c>
      <c r="AH21" s="69"/>
      <c r="AI21" s="69"/>
      <c r="AJ21" s="69"/>
      <c r="AK21" s="69"/>
      <c r="AL21" s="69"/>
      <c r="AM21" s="69"/>
      <c r="AN21" s="69"/>
      <c r="AO21" s="72"/>
    </row>
    <row r="22" spans="1:42" s="6" customFormat="1" ht="26.25" customHeight="1">
      <c r="B22" s="62">
        <v>1</v>
      </c>
      <c r="C22" s="94"/>
      <c r="D22" s="95"/>
      <c r="E22" s="95"/>
      <c r="F22" s="95"/>
      <c r="G22" s="95"/>
      <c r="H22" s="174"/>
      <c r="I22" s="69"/>
      <c r="J22" s="173"/>
      <c r="K22" s="63">
        <v>3</v>
      </c>
      <c r="L22" s="69"/>
      <c r="M22" s="69"/>
      <c r="N22" s="69"/>
      <c r="O22" s="69"/>
      <c r="P22" s="69"/>
      <c r="Q22" s="69"/>
      <c r="R22" s="69"/>
      <c r="S22" s="72"/>
      <c r="T22" s="97" t="s">
        <v>16</v>
      </c>
      <c r="U22" s="98"/>
      <c r="V22" s="98"/>
      <c r="W22" s="99"/>
      <c r="X22" s="62">
        <v>1</v>
      </c>
      <c r="Y22" s="94"/>
      <c r="Z22" s="95"/>
      <c r="AA22" s="95"/>
      <c r="AB22" s="95"/>
      <c r="AC22" s="95"/>
      <c r="AD22" s="174"/>
      <c r="AE22" s="69"/>
      <c r="AF22" s="173"/>
      <c r="AG22" s="63">
        <v>3</v>
      </c>
      <c r="AH22" s="69"/>
      <c r="AI22" s="69"/>
      <c r="AJ22" s="69"/>
      <c r="AK22" s="69"/>
      <c r="AL22" s="69"/>
      <c r="AM22" s="69"/>
      <c r="AN22" s="69"/>
      <c r="AO22" s="72"/>
    </row>
    <row r="23" spans="1:42" s="6" customFormat="1" ht="26.25" customHeight="1">
      <c r="B23" s="62">
        <v>1</v>
      </c>
      <c r="C23" s="94"/>
      <c r="D23" s="95"/>
      <c r="E23" s="95"/>
      <c r="F23" s="95"/>
      <c r="G23" s="95"/>
      <c r="H23" s="174"/>
      <c r="I23" s="69"/>
      <c r="J23" s="173"/>
      <c r="K23" s="63">
        <v>3</v>
      </c>
      <c r="L23" s="69"/>
      <c r="M23" s="69"/>
      <c r="N23" s="69"/>
      <c r="O23" s="69"/>
      <c r="P23" s="69"/>
      <c r="Q23" s="69"/>
      <c r="R23" s="69"/>
      <c r="S23" s="72"/>
      <c r="T23" s="97" t="s">
        <v>17</v>
      </c>
      <c r="U23" s="98"/>
      <c r="V23" s="98"/>
      <c r="W23" s="99"/>
      <c r="X23" s="62">
        <v>1</v>
      </c>
      <c r="Y23" s="94"/>
      <c r="Z23" s="95"/>
      <c r="AA23" s="95"/>
      <c r="AB23" s="95"/>
      <c r="AC23" s="95"/>
      <c r="AD23" s="174"/>
      <c r="AE23" s="69"/>
      <c r="AF23" s="173"/>
      <c r="AG23" s="63">
        <v>3</v>
      </c>
      <c r="AH23" s="69"/>
      <c r="AI23" s="69"/>
      <c r="AJ23" s="69"/>
      <c r="AK23" s="69"/>
      <c r="AL23" s="69"/>
      <c r="AM23" s="69"/>
      <c r="AN23" s="69"/>
      <c r="AO23" s="72"/>
    </row>
    <row r="24" spans="1:42" s="6" customFormat="1" ht="26.25" customHeight="1">
      <c r="B24" s="52">
        <v>1</v>
      </c>
      <c r="C24" s="106"/>
      <c r="D24" s="107"/>
      <c r="E24" s="107"/>
      <c r="F24" s="107"/>
      <c r="G24" s="107"/>
      <c r="H24" s="108"/>
      <c r="I24" s="164"/>
      <c r="J24" s="165"/>
      <c r="K24" s="53">
        <v>3</v>
      </c>
      <c r="L24" s="164"/>
      <c r="M24" s="164"/>
      <c r="N24" s="164"/>
      <c r="O24" s="164"/>
      <c r="P24" s="164"/>
      <c r="Q24" s="164"/>
      <c r="R24" s="164"/>
      <c r="S24" s="166"/>
      <c r="T24" s="167" t="s">
        <v>37</v>
      </c>
      <c r="U24" s="168"/>
      <c r="V24" s="168"/>
      <c r="W24" s="169"/>
      <c r="X24" s="52">
        <v>1</v>
      </c>
      <c r="Y24" s="106"/>
      <c r="Z24" s="107"/>
      <c r="AA24" s="107"/>
      <c r="AB24" s="107"/>
      <c r="AC24" s="107"/>
      <c r="AD24" s="108"/>
      <c r="AE24" s="164"/>
      <c r="AF24" s="165"/>
      <c r="AG24" s="53">
        <v>3</v>
      </c>
      <c r="AH24" s="164"/>
      <c r="AI24" s="164"/>
      <c r="AJ24" s="164"/>
      <c r="AK24" s="164"/>
      <c r="AL24" s="164"/>
      <c r="AM24" s="164"/>
      <c r="AN24" s="164"/>
      <c r="AO24" s="166"/>
    </row>
    <row r="25" spans="1:42" s="6" customFormat="1" ht="26.25" customHeight="1" thickBot="1">
      <c r="B25" s="67">
        <v>1</v>
      </c>
      <c r="C25" s="155"/>
      <c r="D25" s="156"/>
      <c r="E25" s="156"/>
      <c r="F25" s="156"/>
      <c r="G25" s="156"/>
      <c r="H25" s="157"/>
      <c r="I25" s="158"/>
      <c r="J25" s="159"/>
      <c r="K25" s="68">
        <v>2</v>
      </c>
      <c r="L25" s="158"/>
      <c r="M25" s="158"/>
      <c r="N25" s="158"/>
      <c r="O25" s="158"/>
      <c r="P25" s="158"/>
      <c r="Q25" s="158"/>
      <c r="R25" s="158"/>
      <c r="S25" s="160"/>
      <c r="T25" s="161" t="s">
        <v>38</v>
      </c>
      <c r="U25" s="162"/>
      <c r="V25" s="162"/>
      <c r="W25" s="163"/>
      <c r="X25" s="67">
        <v>1</v>
      </c>
      <c r="Y25" s="155"/>
      <c r="Z25" s="156"/>
      <c r="AA25" s="156"/>
      <c r="AB25" s="156"/>
      <c r="AC25" s="156"/>
      <c r="AD25" s="157"/>
      <c r="AE25" s="158"/>
      <c r="AF25" s="159"/>
      <c r="AG25" s="68">
        <v>2</v>
      </c>
      <c r="AH25" s="158"/>
      <c r="AI25" s="158"/>
      <c r="AJ25" s="158"/>
      <c r="AK25" s="158"/>
      <c r="AL25" s="158"/>
      <c r="AM25" s="158"/>
      <c r="AN25" s="158"/>
      <c r="AO25" s="160"/>
    </row>
    <row r="26" spans="1:42" s="6" customFormat="1" ht="21" customHeight="1">
      <c r="A26" s="8"/>
      <c r="B26" s="131" t="s">
        <v>18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2" ht="26.25" customHeight="1">
      <c r="A27" s="9"/>
      <c r="B27" s="132" t="s">
        <v>19</v>
      </c>
      <c r="C27" s="132"/>
      <c r="D27" s="132"/>
      <c r="E27" s="132"/>
      <c r="F27" s="20"/>
      <c r="G27" s="20" t="s">
        <v>33</v>
      </c>
      <c r="H27" s="20"/>
      <c r="I27" s="20"/>
      <c r="J27" s="20"/>
      <c r="K27" s="20"/>
      <c r="L27" s="20"/>
      <c r="M27" s="9" t="s">
        <v>40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2" ht="18" customHeight="1">
      <c r="A28" s="9"/>
      <c r="B28" s="19"/>
      <c r="C28" s="19"/>
      <c r="D28" s="19"/>
      <c r="E28" s="19"/>
      <c r="F28" s="20"/>
      <c r="H28" s="21"/>
      <c r="I28" s="21"/>
      <c r="J28" s="21"/>
      <c r="K28" s="21"/>
      <c r="L28" s="21"/>
      <c r="M28" s="22" t="s">
        <v>34</v>
      </c>
      <c r="N28" s="21"/>
      <c r="O28" s="21"/>
      <c r="P28" s="20"/>
      <c r="Q28" s="20"/>
      <c r="R28" s="20"/>
      <c r="S28" s="20"/>
      <c r="T28" s="20"/>
      <c r="U28" s="20"/>
      <c r="V28" s="20"/>
      <c r="W28" s="20"/>
      <c r="X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2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/>
      <c r="P29" s="23"/>
      <c r="Q29" s="23"/>
      <c r="R29" s="23"/>
    </row>
    <row r="30" spans="1:42" s="11" customFormat="1" ht="15" customHeight="1">
      <c r="A30" s="10"/>
      <c r="B30" s="133" t="s">
        <v>20</v>
      </c>
      <c r="C30" s="134"/>
      <c r="D30" s="139" t="s">
        <v>21</v>
      </c>
      <c r="E30" s="140"/>
      <c r="F30" s="143" t="s">
        <v>22</v>
      </c>
      <c r="G30" s="144"/>
      <c r="H30" s="144"/>
      <c r="I30" s="145"/>
      <c r="J30" s="146">
        <v>1200</v>
      </c>
      <c r="K30" s="146"/>
      <c r="L30" s="146"/>
      <c r="M30" s="144" t="s">
        <v>23</v>
      </c>
      <c r="N30" s="144"/>
      <c r="O30" s="144"/>
      <c r="P30" s="147"/>
      <c r="Q30" s="147"/>
      <c r="R30" s="144" t="s">
        <v>24</v>
      </c>
      <c r="S30" s="144"/>
      <c r="T30" s="148">
        <f>J30*P30</f>
        <v>0</v>
      </c>
      <c r="U30" s="148"/>
      <c r="V30" s="148"/>
      <c r="W30" s="148"/>
      <c r="X30" s="144" t="s">
        <v>25</v>
      </c>
      <c r="Y30" s="149"/>
      <c r="AA30" s="150" t="s">
        <v>26</v>
      </c>
      <c r="AB30" s="150"/>
      <c r="AC30" s="150"/>
      <c r="AD30" s="150"/>
      <c r="AE30" s="150"/>
      <c r="AF30" s="150"/>
      <c r="AG30" s="150"/>
      <c r="AH30" s="13"/>
      <c r="AI30" s="13"/>
      <c r="AJ30" s="13"/>
      <c r="AK30" s="13"/>
      <c r="AL30" s="13"/>
      <c r="AM30" s="13"/>
      <c r="AN30" s="13"/>
      <c r="AO30" s="13"/>
      <c r="AP30" s="12"/>
    </row>
    <row r="31" spans="1:42" s="11" customFormat="1" ht="15" customHeight="1">
      <c r="A31" s="10"/>
      <c r="B31" s="135"/>
      <c r="C31" s="136"/>
      <c r="D31" s="119"/>
      <c r="E31" s="120"/>
      <c r="F31" s="129" t="s">
        <v>45</v>
      </c>
      <c r="G31" s="125"/>
      <c r="H31" s="125"/>
      <c r="I31" s="130"/>
      <c r="J31" s="124">
        <v>800</v>
      </c>
      <c r="K31" s="124"/>
      <c r="L31" s="124"/>
      <c r="M31" s="125" t="s">
        <v>23</v>
      </c>
      <c r="N31" s="125"/>
      <c r="O31" s="125"/>
      <c r="P31" s="126"/>
      <c r="Q31" s="126"/>
      <c r="R31" s="125" t="s">
        <v>24</v>
      </c>
      <c r="S31" s="125"/>
      <c r="T31" s="127">
        <f>J31*P31</f>
        <v>0</v>
      </c>
      <c r="U31" s="127"/>
      <c r="V31" s="127"/>
      <c r="W31" s="127"/>
      <c r="X31" s="125" t="s">
        <v>25</v>
      </c>
      <c r="Y31" s="128"/>
      <c r="AA31" s="150"/>
      <c r="AB31" s="150"/>
      <c r="AC31" s="150"/>
      <c r="AD31" s="150"/>
      <c r="AE31" s="150"/>
      <c r="AF31" s="150"/>
      <c r="AG31" s="150"/>
      <c r="AH31" s="13"/>
      <c r="AI31" s="13"/>
      <c r="AJ31" s="13"/>
      <c r="AK31" s="13"/>
      <c r="AL31" s="13"/>
      <c r="AM31" s="13"/>
      <c r="AN31" s="13"/>
      <c r="AO31" s="13"/>
      <c r="AP31" s="12"/>
    </row>
    <row r="32" spans="1:42" s="11" customFormat="1" ht="15" customHeight="1">
      <c r="A32" s="10"/>
      <c r="B32" s="135"/>
      <c r="C32" s="136"/>
      <c r="D32" s="141"/>
      <c r="E32" s="142"/>
      <c r="F32" s="151"/>
      <c r="G32" s="113"/>
      <c r="H32" s="113"/>
      <c r="I32" s="152"/>
      <c r="J32" s="153"/>
      <c r="K32" s="153"/>
      <c r="L32" s="153"/>
      <c r="M32" s="113"/>
      <c r="N32" s="113"/>
      <c r="O32" s="113"/>
      <c r="P32" s="154"/>
      <c r="Q32" s="154"/>
      <c r="R32" s="113"/>
      <c r="S32" s="113"/>
      <c r="T32" s="112"/>
      <c r="U32" s="112"/>
      <c r="V32" s="112"/>
      <c r="W32" s="112"/>
      <c r="X32" s="113"/>
      <c r="Y32" s="114"/>
      <c r="AA32" s="115" t="s">
        <v>27</v>
      </c>
      <c r="AB32" s="115"/>
      <c r="AC32" s="115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2"/>
    </row>
    <row r="33" spans="1:42" s="11" customFormat="1" ht="15" customHeight="1">
      <c r="A33" s="10"/>
      <c r="B33" s="135"/>
      <c r="C33" s="136"/>
      <c r="D33" s="119" t="s">
        <v>28</v>
      </c>
      <c r="E33" s="120"/>
      <c r="F33" s="121" t="s">
        <v>29</v>
      </c>
      <c r="G33" s="122"/>
      <c r="H33" s="122"/>
      <c r="I33" s="123"/>
      <c r="J33" s="124">
        <v>1500</v>
      </c>
      <c r="K33" s="124"/>
      <c r="L33" s="124"/>
      <c r="M33" s="125" t="s">
        <v>23</v>
      </c>
      <c r="N33" s="125"/>
      <c r="O33" s="125"/>
      <c r="P33" s="126"/>
      <c r="Q33" s="126"/>
      <c r="R33" s="125" t="s">
        <v>30</v>
      </c>
      <c r="S33" s="125"/>
      <c r="T33" s="127">
        <f>J33*P33</f>
        <v>0</v>
      </c>
      <c r="U33" s="127"/>
      <c r="V33" s="127"/>
      <c r="W33" s="127"/>
      <c r="X33" s="125" t="s">
        <v>25</v>
      </c>
      <c r="Y33" s="128"/>
      <c r="AA33" s="116"/>
      <c r="AB33" s="116"/>
      <c r="AC33" s="116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2"/>
    </row>
    <row r="34" spans="1:42" s="11" customFormat="1" ht="23.25" customHeight="1" thickBot="1">
      <c r="A34" s="10"/>
      <c r="B34" s="135"/>
      <c r="C34" s="136"/>
      <c r="D34" s="119"/>
      <c r="E34" s="120"/>
      <c r="F34" s="129" t="s">
        <v>45</v>
      </c>
      <c r="G34" s="125"/>
      <c r="H34" s="125"/>
      <c r="I34" s="130"/>
      <c r="J34" s="124">
        <v>1000</v>
      </c>
      <c r="K34" s="124"/>
      <c r="L34" s="124"/>
      <c r="M34" s="125" t="s">
        <v>23</v>
      </c>
      <c r="N34" s="125"/>
      <c r="O34" s="125"/>
      <c r="P34" s="126"/>
      <c r="Q34" s="126"/>
      <c r="R34" s="125" t="s">
        <v>30</v>
      </c>
      <c r="S34" s="125"/>
      <c r="T34" s="127">
        <f>J34*P34</f>
        <v>0</v>
      </c>
      <c r="U34" s="127"/>
      <c r="V34" s="127"/>
      <c r="W34" s="127"/>
      <c r="X34" s="125" t="s">
        <v>25</v>
      </c>
      <c r="Y34" s="128"/>
      <c r="AA34" s="79" t="s">
        <v>31</v>
      </c>
      <c r="AB34" s="79"/>
      <c r="AC34" s="79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12"/>
    </row>
    <row r="35" spans="1:42" s="11" customFormat="1" ht="22.5" customHeight="1" thickTop="1">
      <c r="A35" s="13"/>
      <c r="B35" s="137"/>
      <c r="C35" s="138"/>
      <c r="D35" s="73" t="s">
        <v>32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>
        <f>SUM(T30:W34)</f>
        <v>0</v>
      </c>
      <c r="Q35" s="75"/>
      <c r="R35" s="75"/>
      <c r="S35" s="75"/>
      <c r="T35" s="75"/>
      <c r="U35" s="75"/>
      <c r="V35" s="75"/>
      <c r="W35" s="75"/>
      <c r="X35" s="74" t="s">
        <v>25</v>
      </c>
      <c r="Y35" s="76"/>
      <c r="AA35" s="77" t="s">
        <v>39</v>
      </c>
      <c r="AB35" s="77"/>
      <c r="AC35" s="77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2" s="6" customFormat="1" ht="9" customHeight="1" thickBot="1">
      <c r="A36" s="8"/>
      <c r="B36" s="24"/>
      <c r="C36" s="25"/>
      <c r="D36" s="26"/>
      <c r="E36" s="26"/>
      <c r="F36" s="26"/>
      <c r="G36" s="27"/>
      <c r="H36" s="27"/>
      <c r="I36" s="27"/>
      <c r="J36" s="27"/>
      <c r="K36" s="27"/>
      <c r="L36" s="28"/>
      <c r="M36" s="29"/>
      <c r="N36" s="29"/>
      <c r="O36" s="8"/>
      <c r="P36" s="8"/>
      <c r="S36" s="8"/>
      <c r="Z36" s="30"/>
      <c r="AA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2" s="6" customFormat="1" ht="6.75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4"/>
      <c r="Y37" s="34"/>
      <c r="Z37" s="35"/>
      <c r="AA37" s="35"/>
      <c r="AB37" s="36"/>
      <c r="AC37" s="33"/>
      <c r="AD37" s="33"/>
      <c r="AE37" s="33"/>
      <c r="AF37" s="33"/>
      <c r="AG37" s="33"/>
      <c r="AH37" s="37"/>
      <c r="AI37" s="37"/>
      <c r="AJ37" s="37"/>
      <c r="AK37" s="37"/>
      <c r="AL37" s="33"/>
      <c r="AM37" s="33"/>
      <c r="AN37" s="33"/>
      <c r="AO37" s="38"/>
    </row>
    <row r="38" spans="1:42" s="9" customFormat="1" ht="21" customHeight="1">
      <c r="A38" s="15"/>
      <c r="B38" s="39"/>
      <c r="C38" s="40" t="s">
        <v>35</v>
      </c>
      <c r="D38" s="41"/>
      <c r="E38" s="41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  <c r="T38" s="41"/>
      <c r="U38" s="64"/>
      <c r="V38" s="64"/>
      <c r="W38" s="64"/>
      <c r="X38" s="64"/>
      <c r="Y38" s="64"/>
      <c r="Z38" s="65"/>
      <c r="AA38" s="65"/>
      <c r="AB38" s="28"/>
      <c r="AC38" s="28"/>
      <c r="AD38" s="66"/>
      <c r="AE38" s="66"/>
      <c r="AF38" s="28"/>
      <c r="AG38" s="28"/>
      <c r="AH38" s="28"/>
      <c r="AO38" s="15"/>
    </row>
    <row r="39" spans="1:42" s="9" customFormat="1" ht="6.75" customHeight="1" thickBot="1">
      <c r="A39" s="15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5"/>
    </row>
    <row r="40" spans="1:42" s="9" customFormat="1" ht="11.25" customHeight="1">
      <c r="B40" s="16"/>
    </row>
  </sheetData>
  <mergeCells count="217">
    <mergeCell ref="B3:AH3"/>
    <mergeCell ref="AL3:AO3"/>
    <mergeCell ref="B4:D4"/>
    <mergeCell ref="F4:N4"/>
    <mergeCell ref="P4:R4"/>
    <mergeCell ref="C8:J8"/>
    <mergeCell ref="L8:S8"/>
    <mergeCell ref="Y8:AF8"/>
    <mergeCell ref="AH8:AO8"/>
    <mergeCell ref="T7:W8"/>
    <mergeCell ref="X5:AO5"/>
    <mergeCell ref="C6:H6"/>
    <mergeCell ref="I6:J6"/>
    <mergeCell ref="T4:AD4"/>
    <mergeCell ref="AF4:AJ4"/>
    <mergeCell ref="AK4:AO4"/>
    <mergeCell ref="L6:Q6"/>
    <mergeCell ref="R6:S6"/>
    <mergeCell ref="Y6:AD6"/>
    <mergeCell ref="AE6:AF6"/>
    <mergeCell ref="AH6:AM6"/>
    <mergeCell ref="B5:S5"/>
    <mergeCell ref="T5:W6"/>
    <mergeCell ref="AH9:AO9"/>
    <mergeCell ref="AH12:AO12"/>
    <mergeCell ref="R13:S13"/>
    <mergeCell ref="T13:W13"/>
    <mergeCell ref="C10:J10"/>
    <mergeCell ref="L10:S10"/>
    <mergeCell ref="AN6:AO6"/>
    <mergeCell ref="C7:J7"/>
    <mergeCell ref="L7:S7"/>
    <mergeCell ref="Y7:AF7"/>
    <mergeCell ref="AH7:AO7"/>
    <mergeCell ref="Y10:AF10"/>
    <mergeCell ref="AH10:AO10"/>
    <mergeCell ref="C11:J11"/>
    <mergeCell ref="L11:S11"/>
    <mergeCell ref="Y11:AF11"/>
    <mergeCell ref="AH11:AO11"/>
    <mergeCell ref="AH13:AM13"/>
    <mergeCell ref="AN13:AO13"/>
    <mergeCell ref="R14:S14"/>
    <mergeCell ref="C12:J12"/>
    <mergeCell ref="Y12:AF12"/>
    <mergeCell ref="L12:S12"/>
    <mergeCell ref="C13:H13"/>
    <mergeCell ref="I13:J13"/>
    <mergeCell ref="Y14:AD14"/>
    <mergeCell ref="L13:Q13"/>
    <mergeCell ref="C15:H15"/>
    <mergeCell ref="I15:J15"/>
    <mergeCell ref="L15:Q15"/>
    <mergeCell ref="R15:S15"/>
    <mergeCell ref="Y15:AD15"/>
    <mergeCell ref="AE15:AF15"/>
    <mergeCell ref="T14:W15"/>
    <mergeCell ref="C14:H14"/>
    <mergeCell ref="I14:J14"/>
    <mergeCell ref="L14:Q14"/>
    <mergeCell ref="AE13:AF13"/>
    <mergeCell ref="C16:H16"/>
    <mergeCell ref="I16:J16"/>
    <mergeCell ref="L16:Q16"/>
    <mergeCell ref="R16:S16"/>
    <mergeCell ref="Y16:AD16"/>
    <mergeCell ref="AH17:AM17"/>
    <mergeCell ref="AN17:AO17"/>
    <mergeCell ref="C18:H18"/>
    <mergeCell ref="I18:J18"/>
    <mergeCell ref="L18:Q18"/>
    <mergeCell ref="R18:S18"/>
    <mergeCell ref="Y18:AD18"/>
    <mergeCell ref="AE18:AF18"/>
    <mergeCell ref="C17:H17"/>
    <mergeCell ref="I17:J17"/>
    <mergeCell ref="AN18:AO18"/>
    <mergeCell ref="AE16:AF16"/>
    <mergeCell ref="AH16:AM16"/>
    <mergeCell ref="AN16:AO16"/>
    <mergeCell ref="L17:Q17"/>
    <mergeCell ref="R17:S17"/>
    <mergeCell ref="Y17:AD17"/>
    <mergeCell ref="AE17:AF17"/>
    <mergeCell ref="C19:H19"/>
    <mergeCell ref="I19:J19"/>
    <mergeCell ref="L19:Q19"/>
    <mergeCell ref="R19:S19"/>
    <mergeCell ref="Y19:AD19"/>
    <mergeCell ref="AE19:AF19"/>
    <mergeCell ref="C21:H21"/>
    <mergeCell ref="I21:J21"/>
    <mergeCell ref="L21:Q21"/>
    <mergeCell ref="R21:S21"/>
    <mergeCell ref="Y21:AD21"/>
    <mergeCell ref="C20:H20"/>
    <mergeCell ref="I20:J20"/>
    <mergeCell ref="L20:Q20"/>
    <mergeCell ref="R20:S20"/>
    <mergeCell ref="AH23:AM23"/>
    <mergeCell ref="AN23:AO23"/>
    <mergeCell ref="AE21:AF21"/>
    <mergeCell ref="AH21:AM21"/>
    <mergeCell ref="AN21:AO21"/>
    <mergeCell ref="C22:H22"/>
    <mergeCell ref="I22:J22"/>
    <mergeCell ref="L22:Q22"/>
    <mergeCell ref="R22:S22"/>
    <mergeCell ref="Y22:AD22"/>
    <mergeCell ref="C23:H23"/>
    <mergeCell ref="I23:J23"/>
    <mergeCell ref="L23:Q23"/>
    <mergeCell ref="R23:S23"/>
    <mergeCell ref="Y23:AD23"/>
    <mergeCell ref="AE23:AF23"/>
    <mergeCell ref="T23:W23"/>
    <mergeCell ref="AN22:AO22"/>
    <mergeCell ref="AE22:AF22"/>
    <mergeCell ref="C24:H24"/>
    <mergeCell ref="I24:J24"/>
    <mergeCell ref="L24:Q24"/>
    <mergeCell ref="R24:S24"/>
    <mergeCell ref="Y24:AD24"/>
    <mergeCell ref="AE24:AF24"/>
    <mergeCell ref="T24:W24"/>
    <mergeCell ref="AH24:AM24"/>
    <mergeCell ref="AN24:AO24"/>
    <mergeCell ref="R32:S32"/>
    <mergeCell ref="C25:H25"/>
    <mergeCell ref="I25:J25"/>
    <mergeCell ref="L25:Q25"/>
    <mergeCell ref="R25:S25"/>
    <mergeCell ref="T25:W25"/>
    <mergeCell ref="Y25:AD25"/>
    <mergeCell ref="AE25:AF25"/>
    <mergeCell ref="AH25:AM25"/>
    <mergeCell ref="X34:Y34"/>
    <mergeCell ref="B26:AO26"/>
    <mergeCell ref="B27:E27"/>
    <mergeCell ref="B30:C35"/>
    <mergeCell ref="D30:E32"/>
    <mergeCell ref="F30:I30"/>
    <mergeCell ref="J30:L30"/>
    <mergeCell ref="M30:O30"/>
    <mergeCell ref="P30:Q30"/>
    <mergeCell ref="R30:S30"/>
    <mergeCell ref="T30:W30"/>
    <mergeCell ref="X30:Y30"/>
    <mergeCell ref="AA30:AG31"/>
    <mergeCell ref="F31:I31"/>
    <mergeCell ref="J31:L31"/>
    <mergeCell ref="M31:O31"/>
    <mergeCell ref="P31:Q31"/>
    <mergeCell ref="R31:S31"/>
    <mergeCell ref="T31:W31"/>
    <mergeCell ref="X31:Y31"/>
    <mergeCell ref="F32:I32"/>
    <mergeCell ref="J32:L32"/>
    <mergeCell ref="M32:O32"/>
    <mergeCell ref="P32:Q32"/>
    <mergeCell ref="T16:W17"/>
    <mergeCell ref="T18:W19"/>
    <mergeCell ref="T20:W20"/>
    <mergeCell ref="T21:W21"/>
    <mergeCell ref="T22:W22"/>
    <mergeCell ref="Y13:AD13"/>
    <mergeCell ref="Y20:AD20"/>
    <mergeCell ref="T32:W32"/>
    <mergeCell ref="X32:Y32"/>
    <mergeCell ref="AA32:AC33"/>
    <mergeCell ref="AD32:AO33"/>
    <mergeCell ref="T33:W33"/>
    <mergeCell ref="X33:Y33"/>
    <mergeCell ref="AN25:AO25"/>
    <mergeCell ref="AN19:AO19"/>
    <mergeCell ref="AH19:AM19"/>
    <mergeCell ref="AE14:AF14"/>
    <mergeCell ref="AH14:AM14"/>
    <mergeCell ref="AN14:AO14"/>
    <mergeCell ref="AH15:AM15"/>
    <mergeCell ref="AN15:AO15"/>
    <mergeCell ref="B9:B10"/>
    <mergeCell ref="K9:K10"/>
    <mergeCell ref="T9:W12"/>
    <mergeCell ref="X9:X10"/>
    <mergeCell ref="AG9:AG10"/>
    <mergeCell ref="B11:B12"/>
    <mergeCell ref="K11:K12"/>
    <mergeCell ref="X11:X12"/>
    <mergeCell ref="AG11:AG12"/>
    <mergeCell ref="C9:J9"/>
    <mergeCell ref="L9:S9"/>
    <mergeCell ref="Y9:AF9"/>
    <mergeCell ref="AH22:AM22"/>
    <mergeCell ref="AE20:AF20"/>
    <mergeCell ref="AH20:AM20"/>
    <mergeCell ref="AN20:AO20"/>
    <mergeCell ref="AH18:AM18"/>
    <mergeCell ref="D35:O35"/>
    <mergeCell ref="P35:W35"/>
    <mergeCell ref="X35:Y35"/>
    <mergeCell ref="AA35:AC35"/>
    <mergeCell ref="AD35:AO35"/>
    <mergeCell ref="AA34:AC34"/>
    <mergeCell ref="AD34:AO34"/>
    <mergeCell ref="D33:E34"/>
    <mergeCell ref="F33:I33"/>
    <mergeCell ref="J33:L33"/>
    <mergeCell ref="M33:O33"/>
    <mergeCell ref="P33:Q33"/>
    <mergeCell ref="R33:S33"/>
    <mergeCell ref="F34:I34"/>
    <mergeCell ref="J34:L34"/>
    <mergeCell ref="M34:O34"/>
    <mergeCell ref="P34:Q34"/>
    <mergeCell ref="R34:S34"/>
    <mergeCell ref="T34:W34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43.東京オープンi（一般・ダブルス）</vt:lpstr>
      <vt:lpstr>'43.東京オープンi（一般・ダブルス）'!Print_Area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LC-E6600/MX</dc:creator>
  <cp:lastModifiedBy>安宏 堀内</cp:lastModifiedBy>
  <cp:lastPrinted>2023-02-20T08:53:10Z</cp:lastPrinted>
  <dcterms:created xsi:type="dcterms:W3CDTF">2012-03-13T09:20:49Z</dcterms:created>
  <dcterms:modified xsi:type="dcterms:W3CDTF">2023-10-28T12:21:47Z</dcterms:modified>
</cp:coreProperties>
</file>